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自然科学类学术论文" sheetId="4" r:id="rId1"/>
    <sheet name="哲学社会科学类社会调查报告和学术论文" sheetId="5" r:id="rId2"/>
    <sheet name="科技发明制作类" sheetId="1" r:id="rId3"/>
  </sheets>
  <calcPr calcId="144525"/>
</workbook>
</file>

<file path=xl/sharedStrings.xml><?xml version="1.0" encoding="utf-8"?>
<sst xmlns="http://schemas.openxmlformats.org/spreadsheetml/2006/main" count="183" uniqueCount="131">
  <si>
    <t>承德医学院2023年“挑战杯”大学生课外学术科技作品竞赛决赛公示表（自然科学类学术论文）</t>
  </si>
  <si>
    <t>序号</t>
  </si>
  <si>
    <t>作品名称</t>
  </si>
  <si>
    <t>作品类别</t>
  </si>
  <si>
    <t>第一负责人</t>
  </si>
  <si>
    <t>第一负责人年级系部</t>
  </si>
  <si>
    <t>全体团队成员</t>
  </si>
  <si>
    <t>指导教师</t>
  </si>
  <si>
    <t>现场平均分</t>
  </si>
  <si>
    <t>书面评审得分</t>
  </si>
  <si>
    <t>总分</t>
  </si>
  <si>
    <t>CD44免疫治疗及Notch信号通路在恶性肿瘤中的机制研究</t>
  </si>
  <si>
    <t>自然科学类学术论文</t>
  </si>
  <si>
    <t>侯伟岩</t>
  </si>
  <si>
    <t>2019级临床学院</t>
  </si>
  <si>
    <t>侯伟岩、曹云鹏、闫紫萌、侯颖欣、王粟一、朱钧溶、赵祎健</t>
  </si>
  <si>
    <t>纪海茹
孔令伟</t>
  </si>
  <si>
    <t>胃癌中RNA解旋酶DDX19A的表达及临床意义</t>
  </si>
  <si>
    <t>郭佳雯</t>
  </si>
  <si>
    <t>郭佳雯、张美智子、段浩宇、暴德超、王家悦、胡敏萱、任梓庚、 韩 旭</t>
  </si>
  <si>
    <t>程 玉</t>
  </si>
  <si>
    <t>基于网络药理学的芹菜素调治高脂血症的分子机制研究</t>
  </si>
  <si>
    <t>张博宇</t>
  </si>
  <si>
    <t>2020级基础医学院</t>
  </si>
  <si>
    <t xml:space="preserve">张博宇、刘函冰、李舒涵、王梓兆、侯彤雨、仝卓楠、杨春州      </t>
  </si>
  <si>
    <t>徐 倩</t>
  </si>
  <si>
    <t>黄芩黄酮的微波-超声法提取及其体外降胆固醇活性评价</t>
  </si>
  <si>
    <t>王昱文</t>
  </si>
  <si>
    <t>王昱文、赵佳迪、范怡然、董悦君、杨 颖</t>
  </si>
  <si>
    <t>杨 雪</t>
  </si>
  <si>
    <t>不同类别洗手液使用情况调查、微生物评价及新型洗手液研发</t>
  </si>
  <si>
    <t>聂美晴</t>
  </si>
  <si>
    <t>聂美晴、刘晓楠、王海蒙、刘国卿、尹嘉一、孟士茹、四霄倩</t>
  </si>
  <si>
    <t>刘金霞</t>
  </si>
  <si>
    <t>桑椹成熟对糖分变化调控机理的研究</t>
  </si>
  <si>
    <t>齐一鸣</t>
  </si>
  <si>
    <t>2020级中医学院</t>
  </si>
  <si>
    <t>齐一鸣、董银星、邢炳楠、王佳章、张若彤、袁朔蕾 
李 蒙、王晓萍</t>
  </si>
  <si>
    <t>孙志超               郭新淼</t>
  </si>
  <si>
    <t>lnc-AK093407对结直肠癌细胞自噬和衰老的影响</t>
  </si>
  <si>
    <t>李雪川</t>
  </si>
  <si>
    <t>李雪川、徐晓晴、张佳欣、梁武曼、张立业、张瑞琪、丁伊蕊</t>
  </si>
  <si>
    <t>王建平</t>
  </si>
  <si>
    <t>山楂叶主要化学成分及分析方法研究</t>
  </si>
  <si>
    <t>李艳阳</t>
  </si>
  <si>
    <t>2021级中药学系</t>
  </si>
  <si>
    <t>李艳阳、曹紫尧、郭梦蕊</t>
  </si>
  <si>
    <t>王晨枫                  潘海峰</t>
  </si>
  <si>
    <t>承德医学院2023年“挑战杯”大学生课外学术科技作品竞赛决赛公示表（哲学社会科学类社会调查报告和学术论文）</t>
  </si>
  <si>
    <t>河北省老年脑卒中患者主要照顾者照顾负担现状及与心理弹性的关系研究</t>
  </si>
  <si>
    <t>哲学社会科学类社会调查报告和学术论文</t>
  </si>
  <si>
    <t>孟欢欢</t>
  </si>
  <si>
    <t>2020级研究生学院研究生</t>
  </si>
  <si>
    <t>孟欢欢、李泽婵、郜司蓉、冯 旭、程 烨
李鹏博、刘冠麟、刘思梦</t>
  </si>
  <si>
    <t>张 雷</t>
  </si>
  <si>
    <t>乡村振兴战略背景下大学生返乡就业现状及扶持对策研究</t>
  </si>
  <si>
    <t>安康旭</t>
  </si>
  <si>
    <t>2021级基础医学院临床医学</t>
  </si>
  <si>
    <t>安康旭、陈 楷、郭子豪、郝晓远、白晓旺
刘 驰、耿稼铎、王海洋</t>
  </si>
  <si>
    <t>李 静
张 鹏
罗 宇</t>
  </si>
  <si>
    <t>基于中医治未病理论的医学院校大学生心理健康干预方式研究</t>
  </si>
  <si>
    <t>宋晨英</t>
  </si>
  <si>
    <t>2018级中医系</t>
  </si>
  <si>
    <t>宋晨英、王思昀、马敏睿、刘亮君、刘欣勃
张灵埴、卢奕佳</t>
  </si>
  <si>
    <t>赵印涛</t>
  </si>
  <si>
    <t>新时代“赶考精神”与高校思政课堂融合研究</t>
  </si>
  <si>
    <t>张 弘</t>
  </si>
  <si>
    <t>2019级临床学院临床医学</t>
  </si>
  <si>
    <t>张 弘、张 智、徐 安、张森博、侯 超
赵智豪、刘钰涵、岳 冰</t>
  </si>
  <si>
    <t>李 静</t>
  </si>
  <si>
    <t>陪诊师现状分析及未来展望——以老年需求为例</t>
  </si>
  <si>
    <t>李家腾</t>
  </si>
  <si>
    <t>李家腾、郗建行、张心甜、任卓越、袁尘钒
邢 凯、王 珅、田艳红</t>
  </si>
  <si>
    <t>王 途</t>
  </si>
  <si>
    <t>三全育人视角下培育高校大学生文化自信的路径探析</t>
  </si>
  <si>
    <t>路 玥</t>
  </si>
  <si>
    <t>2021级护理系</t>
  </si>
  <si>
    <t>路 玥、于浩之、马坤岳、邵雅文
刘秦瑜欣、张明晔、李 响、宋佳奇</t>
  </si>
  <si>
    <t>魏荣荣</t>
  </si>
  <si>
    <t>河北省社区老年人社会隔离现状及影响因素研究</t>
  </si>
  <si>
    <t>胡佳琪</t>
  </si>
  <si>
    <t>胡佳琪、赵 薇、贾圆露、吴美璇、郭力菲
戴梦萍、韦成成</t>
  </si>
  <si>
    <t>王 婧
田建丽</t>
  </si>
  <si>
    <t>“互联网＋护理服务”背景下护生参与行为意愿调查及影响因素分析</t>
  </si>
  <si>
    <t>卢海滨</t>
  </si>
  <si>
    <t>卢海滨、白 静、王佳卉、郑晓芳、高盛云
孙子雅、刘子尚、寇紫倩</t>
  </si>
  <si>
    <t>夏 楠</t>
  </si>
  <si>
    <t>智慧医疗背景下老年群体“数字鸿沟”现状分析及对策研究</t>
  </si>
  <si>
    <t>钱文宇</t>
  </si>
  <si>
    <t>2019级基础医学院临床医学</t>
  </si>
  <si>
    <t>钱文宇、金桐萱、王红新、刘宇航、赵建伟
田 宇、李岚杨</t>
  </si>
  <si>
    <t>构建“双向教育模式”推动中医药文化进校园科普探索与实践——以XX大学中药学系为例</t>
  </si>
  <si>
    <t>王刘涛</t>
  </si>
  <si>
    <t>2019级中药学系</t>
  </si>
  <si>
    <t>王刘涛、贺雨帆、李玥彤、肖佳桐、韩思琪 
李梦瑶、刘建怡、王丽荣</t>
  </si>
  <si>
    <t>马 帅</t>
  </si>
  <si>
    <t>非遗传承对促进残疾人就业情况分析及调查研究</t>
  </si>
  <si>
    <t>王鹏硕</t>
  </si>
  <si>
    <t>2020级基础医学院第一年级办</t>
  </si>
  <si>
    <t>王鹏硕、刘一龙、李冰纯、刘怡斐、李宛桐、郭 贤</t>
  </si>
  <si>
    <t>姜 楠
施 曼</t>
  </si>
  <si>
    <t>大学生“空心病”现状及干预对策</t>
  </si>
  <si>
    <t>李世豪</t>
  </si>
  <si>
    <t>2020级基础医学院临床医学</t>
  </si>
  <si>
    <t>李世豪、张相怡、卢泽旭</t>
  </si>
  <si>
    <t>吴晓光</t>
  </si>
  <si>
    <t>承德医学院2023年“挑战杯”大学生课外学术科技作品竞赛决赛公示表（科技发明制作类）</t>
  </si>
  <si>
    <t>天然活性多肽的物理辅助酶法提取关键技术</t>
  </si>
  <si>
    <t>科技发明制作类</t>
  </si>
  <si>
    <t>叶敬榕</t>
  </si>
  <si>
    <t>2020级中药研究所</t>
  </si>
  <si>
    <t>叶敬榕、段涵怡、任晓岚、林 彦</t>
  </si>
  <si>
    <t>基于Ubuntu的高校科普基地智慧讲解机器人（以我校中医文化长廊为例）</t>
  </si>
  <si>
    <t>王雪倩</t>
  </si>
  <si>
    <t>2020级生物医学工程系</t>
  </si>
  <si>
    <t>王雪倩、邵子伦、孙玉涛、贡文斌、徐佳鑫、孙佳璐         钟晴晴、王 灿</t>
  </si>
  <si>
    <t>董现玲</t>
  </si>
  <si>
    <t>一种间断气管切开湿化装置</t>
  </si>
  <si>
    <t>马静宜</t>
  </si>
  <si>
    <t>2021级研究生学院</t>
  </si>
  <si>
    <t>马静宜、刘璐铭、董雪凡、暴金明、范文旭、刘紫晔
张向东、王梓珊</t>
  </si>
  <si>
    <t>田建丽</t>
  </si>
  <si>
    <t>家用智能医疗机器人“医小度”</t>
  </si>
  <si>
    <t>齐 梦</t>
  </si>
  <si>
    <t>齐 梦、李百雯、马瑞英、都梓帆、杨志鹏、郝心晴          柴昭阳、陆奕呈</t>
  </si>
  <si>
    <t>田建丽                      封桂英</t>
  </si>
  <si>
    <t>基于对比度增强和颜色转换的色盲矫正智能眼镜</t>
  </si>
  <si>
    <t>苏煜辉</t>
  </si>
  <si>
    <t xml:space="preserve">2021级生物医学工程系 </t>
  </si>
  <si>
    <t>苏煜辉、郭丹阳、王劲松、杨佳慧、甄一晴、李天卓、回子涵 李梓烨</t>
  </si>
  <si>
    <t>高小涛</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</si>
</sst>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00_ "/>
  </numFmts>
  <fonts count="29">
    <font>
      <sz val="11"/>
      <name val="宋体"/>
      <charset val="134"/>
    </font>
    <font>
      <b/>
      <sz val="28"/>
      <color rgb="FF000000"/>
      <name val="楷体"/>
      <charset val="134"/>
    </font>
    <font>
      <sz val="16"/>
      <name val="楷体"/>
      <charset val="134"/>
    </font>
    <font>
      <sz val="12"/>
      <name val="楷体"/>
      <charset val="134"/>
    </font>
    <font>
      <sz val="16"/>
      <color rgb="FF000000"/>
      <name val="楷体"/>
      <charset val="134"/>
    </font>
    <font>
      <sz val="16"/>
      <color theme="1"/>
      <name val="楷体"/>
      <charset val="134"/>
    </font>
    <font>
      <sz val="11"/>
      <color rgb="FF000000"/>
      <name val="宋体"/>
      <charset val="134"/>
    </font>
    <font>
      <sz val="12"/>
      <name val="宋体"/>
      <charset val="134"/>
    </font>
    <font>
      <b/>
      <sz val="28"/>
      <name val="楷体"/>
      <charset val="134"/>
    </font>
    <font>
      <b/>
      <sz val="15"/>
      <color theme="3"/>
      <name val="宋体"/>
      <charset val="134"/>
      <scheme val="minor"/>
    </font>
    <font>
      <sz val="11"/>
      <color theme="1"/>
      <name val="宋体"/>
      <charset val="134"/>
      <scheme val="minor"/>
    </font>
    <font>
      <b/>
      <sz val="18"/>
      <color theme="3"/>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b/>
      <sz val="13"/>
      <color theme="3"/>
      <name val="宋体"/>
      <charset val="134"/>
      <scheme val="minor"/>
    </font>
    <font>
      <u/>
      <sz val="11"/>
      <color rgb="FF800080"/>
      <name val="宋体"/>
      <charset val="0"/>
      <scheme val="minor"/>
    </font>
    <font>
      <b/>
      <sz val="11"/>
      <color theme="3"/>
      <name val="宋体"/>
      <charset val="134"/>
      <scheme val="minor"/>
    </font>
    <font>
      <i/>
      <sz val="11"/>
      <color rgb="FF7F7F7F"/>
      <name val="宋体"/>
      <charset val="0"/>
      <scheme val="minor"/>
    </font>
    <font>
      <sz val="11"/>
      <color rgb="FFFF0000"/>
      <name val="宋体"/>
      <charset val="0"/>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6"/>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pplyBorder="0">
      <alignment vertical="center"/>
    </xf>
    <xf numFmtId="42" fontId="10" fillId="0" borderId="0" applyFont="0" applyFill="0" applyBorder="0" applyAlignment="0" applyProtection="0">
      <alignment vertical="center"/>
    </xf>
    <xf numFmtId="0" fontId="12" fillId="4" borderId="0" applyNumberFormat="0" applyBorder="0" applyAlignment="0" applyProtection="0">
      <alignment vertical="center"/>
    </xf>
    <xf numFmtId="0" fontId="13" fillId="5" borderId="9"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2" fillId="3" borderId="0" applyNumberFormat="0" applyBorder="0" applyAlignment="0" applyProtection="0">
      <alignment vertical="center"/>
    </xf>
    <xf numFmtId="0" fontId="14" fillId="6" borderId="0" applyNumberFormat="0" applyBorder="0" applyAlignment="0" applyProtection="0">
      <alignment vertical="center"/>
    </xf>
    <xf numFmtId="43" fontId="10" fillId="0" borderId="0" applyFont="0" applyFill="0" applyBorder="0" applyAlignment="0" applyProtection="0">
      <alignment vertical="center"/>
    </xf>
    <xf numFmtId="0" fontId="15" fillId="7" borderId="0" applyNumberFormat="0" applyBorder="0" applyAlignment="0" applyProtection="0">
      <alignment vertical="center"/>
    </xf>
    <xf numFmtId="0" fontId="16" fillId="0" borderId="0" applyNumberFormat="0" applyFill="0" applyBorder="0" applyAlignment="0" applyProtection="0">
      <alignment vertical="center"/>
    </xf>
    <xf numFmtId="9" fontId="1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0" fillId="8" borderId="11" applyNumberFormat="0" applyFont="0" applyAlignment="0" applyProtection="0">
      <alignment vertical="center"/>
    </xf>
    <xf numFmtId="0" fontId="15" fillId="10" borderId="0" applyNumberFormat="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9" fillId="0" borderId="8" applyNumberFormat="0" applyFill="0" applyAlignment="0" applyProtection="0">
      <alignment vertical="center"/>
    </xf>
    <xf numFmtId="0" fontId="17" fillId="0" borderId="8" applyNumberFormat="0" applyFill="0" applyAlignment="0" applyProtection="0">
      <alignment vertical="center"/>
    </xf>
    <xf numFmtId="0" fontId="15" fillId="11" borderId="0" applyNumberFormat="0" applyBorder="0" applyAlignment="0" applyProtection="0">
      <alignment vertical="center"/>
    </xf>
    <xf numFmtId="0" fontId="19" fillId="0" borderId="10" applyNumberFormat="0" applyFill="0" applyAlignment="0" applyProtection="0">
      <alignment vertical="center"/>
    </xf>
    <xf numFmtId="0" fontId="15" fillId="9" borderId="0" applyNumberFormat="0" applyBorder="0" applyAlignment="0" applyProtection="0">
      <alignment vertical="center"/>
    </xf>
    <xf numFmtId="0" fontId="23" fillId="13" borderId="13" applyNumberFormat="0" applyAlignment="0" applyProtection="0">
      <alignment vertical="center"/>
    </xf>
    <xf numFmtId="0" fontId="24" fillId="13" borderId="9" applyNumberFormat="0" applyAlignment="0" applyProtection="0">
      <alignment vertical="center"/>
    </xf>
    <xf numFmtId="0" fontId="25" fillId="16" borderId="14" applyNumberFormat="0" applyAlignment="0" applyProtection="0">
      <alignment vertical="center"/>
    </xf>
    <xf numFmtId="0" fontId="12" fillId="17" borderId="0" applyNumberFormat="0" applyBorder="0" applyAlignment="0" applyProtection="0">
      <alignment vertical="center"/>
    </xf>
    <xf numFmtId="0" fontId="15" fillId="19" borderId="0" applyNumberFormat="0" applyBorder="0" applyAlignment="0" applyProtection="0">
      <alignment vertical="center"/>
    </xf>
    <xf numFmtId="0" fontId="22" fillId="0" borderId="12" applyNumberFormat="0" applyFill="0" applyAlignment="0" applyProtection="0">
      <alignment vertical="center"/>
    </xf>
    <xf numFmtId="0" fontId="26" fillId="0" borderId="15" applyNumberFormat="0" applyFill="0" applyAlignment="0" applyProtection="0">
      <alignment vertical="center"/>
    </xf>
    <xf numFmtId="0" fontId="27" fillId="20" borderId="0" applyNumberFormat="0" applyBorder="0" applyAlignment="0" applyProtection="0">
      <alignment vertical="center"/>
    </xf>
    <xf numFmtId="0" fontId="28" fillId="21" borderId="0" applyNumberFormat="0" applyBorder="0" applyAlignment="0" applyProtection="0">
      <alignment vertical="center"/>
    </xf>
    <xf numFmtId="0" fontId="12" fillId="22" borderId="0" applyNumberFormat="0" applyBorder="0" applyAlignment="0" applyProtection="0">
      <alignment vertical="center"/>
    </xf>
    <xf numFmtId="0" fontId="15" fillId="12"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24" borderId="0" applyNumberFormat="0" applyBorder="0" applyAlignment="0" applyProtection="0">
      <alignment vertical="center"/>
    </xf>
    <xf numFmtId="0" fontId="12" fillId="26" borderId="0" applyNumberFormat="0" applyBorder="0" applyAlignment="0" applyProtection="0">
      <alignment vertical="center"/>
    </xf>
    <xf numFmtId="0" fontId="15" fillId="27" borderId="0" applyNumberFormat="0" applyBorder="0" applyAlignment="0" applyProtection="0">
      <alignment vertical="center"/>
    </xf>
    <xf numFmtId="0" fontId="15" fillId="18" borderId="0" applyNumberFormat="0" applyBorder="0" applyAlignment="0" applyProtection="0">
      <alignment vertical="center"/>
    </xf>
    <xf numFmtId="0" fontId="12" fillId="23" borderId="0" applyNumberFormat="0" applyBorder="0" applyAlignment="0" applyProtection="0">
      <alignment vertical="center"/>
    </xf>
    <xf numFmtId="0" fontId="12" fillId="25" borderId="0" applyNumberFormat="0" applyBorder="0" applyAlignment="0" applyProtection="0">
      <alignment vertical="center"/>
    </xf>
    <xf numFmtId="0" fontId="15" fillId="28" borderId="0" applyNumberFormat="0" applyBorder="0" applyAlignment="0" applyProtection="0">
      <alignment vertical="center"/>
    </xf>
    <xf numFmtId="0" fontId="12" fillId="29"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2" fillId="32" borderId="0" applyNumberFormat="0" applyBorder="0" applyAlignment="0" applyProtection="0">
      <alignment vertical="center"/>
    </xf>
    <xf numFmtId="0" fontId="15" fillId="33" borderId="0" applyNumberFormat="0" applyBorder="0" applyAlignment="0" applyProtection="0">
      <alignment vertical="center"/>
    </xf>
  </cellStyleXfs>
  <cellXfs count="34">
    <xf numFmtId="0" fontId="0" fillId="0" borderId="0" xfId="0">
      <alignment vertical="center"/>
    </xf>
    <xf numFmtId="0" fontId="0" fillId="2" borderId="0" xfId="0" applyFill="1">
      <alignment vertical="center"/>
    </xf>
    <xf numFmtId="0" fontId="0" fillId="0" borderId="0" xfId="0" applyFill="1">
      <alignment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76" fontId="2" fillId="2"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176" fontId="2"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176" fontId="5" fillId="0" borderId="0" xfId="0" applyNumberFormat="1" applyFont="1" applyFill="1" applyAlignment="1">
      <alignment horizontal="center" vertical="center"/>
    </xf>
    <xf numFmtId="0" fontId="3" fillId="0" borderId="0" xfId="0" applyFont="1" applyFill="1" applyAlignment="1">
      <alignment horizontal="center" vertical="center"/>
    </xf>
    <xf numFmtId="176" fontId="4" fillId="0" borderId="0" xfId="0" applyNumberFormat="1" applyFont="1" applyAlignment="1">
      <alignment horizontal="center" vertical="center"/>
    </xf>
    <xf numFmtId="176" fontId="6" fillId="0" borderId="0" xfId="0" applyNumberFormat="1" applyFont="1" applyAlignment="1">
      <alignment horizontal="center" vertical="center"/>
    </xf>
    <xf numFmtId="0" fontId="0" fillId="0" borderId="0" xfId="0" applyBorder="1">
      <alignment vertical="center"/>
    </xf>
    <xf numFmtId="0" fontId="0" fillId="2" borderId="0" xfId="0" applyFill="1" applyBorder="1">
      <alignment vertical="center"/>
    </xf>
    <xf numFmtId="0" fontId="0" fillId="0" borderId="0" xfId="0" applyFill="1" applyBorder="1">
      <alignment vertical="center"/>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0" fontId="7" fillId="0" borderId="0" xfId="0" applyFont="1" applyFill="1" applyAlignment="1">
      <alignment horizontal="center" vertical="center"/>
    </xf>
    <xf numFmtId="0" fontId="7" fillId="0" borderId="0" xfId="0" applyFont="1" applyFill="1" applyAlignment="1"/>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2" fillId="2" borderId="3" xfId="0" applyFont="1" applyFill="1" applyBorder="1" applyAlignment="1">
      <alignment horizontal="center" vertical="center" wrapText="1"/>
    </xf>
    <xf numFmtId="176" fontId="4" fillId="0" borderId="1" xfId="0" applyNumberFormat="1" applyFont="1" applyFill="1" applyBorder="1" applyAlignment="1">
      <alignment horizontal="center" vertical="center"/>
    </xf>
    <xf numFmtId="0" fontId="8" fillId="2" borderId="7"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25"/>
  <sheetViews>
    <sheetView tabSelected="1" zoomScale="70" zoomScaleNormal="70" workbookViewId="0">
      <selection activeCell="D7" sqref="D7"/>
    </sheetView>
  </sheetViews>
  <sheetFormatPr defaultColWidth="9.65" defaultRowHeight="14.25"/>
  <cols>
    <col min="1" max="1" width="14.55" style="28" customWidth="1"/>
    <col min="2" max="2" width="98.05" style="28" customWidth="1"/>
    <col min="3" max="3" width="42.7083333333333" style="28" customWidth="1"/>
    <col min="4" max="4" width="22.45" style="28" customWidth="1"/>
    <col min="5" max="5" width="45.825" style="28" customWidth="1"/>
    <col min="6" max="6" width="92.9583333333333" style="27" customWidth="1"/>
    <col min="7" max="10" width="27.9083333333333" style="28" customWidth="1"/>
    <col min="11" max="16384" width="9.65" style="28"/>
  </cols>
  <sheetData>
    <row r="1" s="27" customFormat="1" ht="70" customHeight="1" spans="1:10">
      <c r="A1" s="29" t="s">
        <v>0</v>
      </c>
      <c r="B1" s="30"/>
      <c r="C1" s="30"/>
      <c r="D1" s="30"/>
      <c r="E1" s="30"/>
      <c r="F1" s="30"/>
      <c r="G1" s="30"/>
      <c r="H1" s="30"/>
      <c r="I1" s="30"/>
      <c r="J1" s="33"/>
    </row>
    <row r="2" s="13" customFormat="1" ht="70" customHeight="1" spans="1:10">
      <c r="A2" s="31" t="s">
        <v>1</v>
      </c>
      <c r="B2" s="31" t="s">
        <v>2</v>
      </c>
      <c r="C2" s="31" t="s">
        <v>3</v>
      </c>
      <c r="D2" s="31" t="s">
        <v>4</v>
      </c>
      <c r="E2" s="31" t="s">
        <v>5</v>
      </c>
      <c r="F2" s="31" t="s">
        <v>6</v>
      </c>
      <c r="G2" s="31" t="s">
        <v>7</v>
      </c>
      <c r="H2" s="24" t="s">
        <v>8</v>
      </c>
      <c r="I2" s="24" t="s">
        <v>9</v>
      </c>
      <c r="J2" s="24" t="s">
        <v>10</v>
      </c>
    </row>
    <row r="3" s="16" customFormat="1" ht="70" customHeight="1" spans="1:10">
      <c r="A3" s="9">
        <v>1</v>
      </c>
      <c r="B3" s="5" t="s">
        <v>11</v>
      </c>
      <c r="C3" s="5" t="s">
        <v>12</v>
      </c>
      <c r="D3" s="5" t="s">
        <v>13</v>
      </c>
      <c r="E3" s="5" t="s">
        <v>14</v>
      </c>
      <c r="F3" s="5" t="s">
        <v>15</v>
      </c>
      <c r="G3" s="5" t="s">
        <v>16</v>
      </c>
      <c r="H3" s="32">
        <v>37.8</v>
      </c>
      <c r="I3" s="32">
        <v>55</v>
      </c>
      <c r="J3" s="32">
        <v>92.8</v>
      </c>
    </row>
    <row r="4" s="16" customFormat="1" ht="70" customHeight="1" spans="1:10">
      <c r="A4" s="9">
        <v>2</v>
      </c>
      <c r="B4" s="5" t="s">
        <v>17</v>
      </c>
      <c r="C4" s="5" t="s">
        <v>12</v>
      </c>
      <c r="D4" s="5" t="s">
        <v>18</v>
      </c>
      <c r="E4" s="5" t="s">
        <v>14</v>
      </c>
      <c r="F4" s="5" t="s">
        <v>19</v>
      </c>
      <c r="G4" s="5" t="s">
        <v>20</v>
      </c>
      <c r="H4" s="32">
        <v>37</v>
      </c>
      <c r="I4" s="32">
        <v>52.25</v>
      </c>
      <c r="J4" s="32">
        <v>89.25</v>
      </c>
    </row>
    <row r="5" s="16" customFormat="1" ht="70" customHeight="1" spans="1:10">
      <c r="A5" s="9">
        <v>3</v>
      </c>
      <c r="B5" s="5" t="s">
        <v>21</v>
      </c>
      <c r="C5" s="5" t="s">
        <v>12</v>
      </c>
      <c r="D5" s="5" t="s">
        <v>22</v>
      </c>
      <c r="E5" s="5" t="s">
        <v>23</v>
      </c>
      <c r="F5" s="5" t="s">
        <v>24</v>
      </c>
      <c r="G5" s="5" t="s">
        <v>25</v>
      </c>
      <c r="H5" s="32">
        <v>35.7</v>
      </c>
      <c r="I5" s="32">
        <v>52.75</v>
      </c>
      <c r="J5" s="32">
        <v>88.45</v>
      </c>
    </row>
    <row r="6" s="16" customFormat="1" ht="70" customHeight="1" spans="1:10">
      <c r="A6" s="9">
        <v>4</v>
      </c>
      <c r="B6" s="5" t="s">
        <v>26</v>
      </c>
      <c r="C6" s="5" t="s">
        <v>12</v>
      </c>
      <c r="D6" s="5" t="s">
        <v>27</v>
      </c>
      <c r="E6" s="5" t="s">
        <v>23</v>
      </c>
      <c r="F6" s="5" t="s">
        <v>28</v>
      </c>
      <c r="G6" s="5" t="s">
        <v>29</v>
      </c>
      <c r="H6" s="32">
        <v>36</v>
      </c>
      <c r="I6" s="32">
        <v>52.25</v>
      </c>
      <c r="J6" s="32">
        <v>88.25</v>
      </c>
    </row>
    <row r="7" s="16" customFormat="1" ht="70" customHeight="1" spans="1:10">
      <c r="A7" s="9">
        <v>5</v>
      </c>
      <c r="B7" s="5" t="s">
        <v>30</v>
      </c>
      <c r="C7" s="5" t="s">
        <v>12</v>
      </c>
      <c r="D7" s="5" t="s">
        <v>31</v>
      </c>
      <c r="E7" s="5" t="s">
        <v>23</v>
      </c>
      <c r="F7" s="5" t="s">
        <v>32</v>
      </c>
      <c r="G7" s="5" t="s">
        <v>33</v>
      </c>
      <c r="H7" s="32">
        <v>36.2</v>
      </c>
      <c r="I7" s="32">
        <v>49.88</v>
      </c>
      <c r="J7" s="32">
        <v>86.08</v>
      </c>
    </row>
    <row r="8" s="16" customFormat="1" ht="70" customHeight="1" spans="1:10">
      <c r="A8" s="9">
        <v>6</v>
      </c>
      <c r="B8" s="5" t="s">
        <v>34</v>
      </c>
      <c r="C8" s="5" t="s">
        <v>12</v>
      </c>
      <c r="D8" s="5" t="s">
        <v>35</v>
      </c>
      <c r="E8" s="5" t="s">
        <v>36</v>
      </c>
      <c r="F8" s="5" t="s">
        <v>37</v>
      </c>
      <c r="G8" s="5" t="s">
        <v>38</v>
      </c>
      <c r="H8" s="32">
        <v>35.2</v>
      </c>
      <c r="I8" s="32">
        <v>50.13</v>
      </c>
      <c r="J8" s="32">
        <v>85.33</v>
      </c>
    </row>
    <row r="9" s="16" customFormat="1" ht="70" customHeight="1" spans="1:10">
      <c r="A9" s="9">
        <v>7</v>
      </c>
      <c r="B9" s="5" t="s">
        <v>39</v>
      </c>
      <c r="C9" s="5" t="s">
        <v>12</v>
      </c>
      <c r="D9" s="5" t="s">
        <v>40</v>
      </c>
      <c r="E9" s="5" t="s">
        <v>14</v>
      </c>
      <c r="F9" s="5" t="s">
        <v>41</v>
      </c>
      <c r="G9" s="5" t="s">
        <v>42</v>
      </c>
      <c r="H9" s="32">
        <v>34.8</v>
      </c>
      <c r="I9" s="32">
        <v>49.13</v>
      </c>
      <c r="J9" s="32">
        <v>83.93</v>
      </c>
    </row>
    <row r="10" s="16" customFormat="1" ht="70" customHeight="1" spans="1:10">
      <c r="A10" s="9">
        <v>8</v>
      </c>
      <c r="B10" s="5" t="s">
        <v>43</v>
      </c>
      <c r="C10" s="5" t="s">
        <v>12</v>
      </c>
      <c r="D10" s="5" t="s">
        <v>44</v>
      </c>
      <c r="E10" s="5" t="s">
        <v>45</v>
      </c>
      <c r="F10" s="5" t="s">
        <v>46</v>
      </c>
      <c r="G10" s="5" t="s">
        <v>47</v>
      </c>
      <c r="H10" s="32">
        <v>34.4</v>
      </c>
      <c r="I10" s="32">
        <v>49</v>
      </c>
      <c r="J10" s="32">
        <v>83.4</v>
      </c>
    </row>
    <row r="11" s="16" customFormat="1" ht="70" customHeight="1" spans="1:7">
      <c r="A11" s="28"/>
      <c r="B11" s="28"/>
      <c r="C11" s="28"/>
      <c r="D11" s="28"/>
      <c r="E11" s="28"/>
      <c r="F11" s="28"/>
      <c r="G11" s="28"/>
    </row>
    <row r="12" s="16" customFormat="1" ht="70" customHeight="1" spans="1:7">
      <c r="A12" s="28"/>
      <c r="B12" s="28"/>
      <c r="C12" s="28"/>
      <c r="D12" s="28"/>
      <c r="E12" s="28"/>
      <c r="F12" s="28"/>
      <c r="G12" s="28"/>
    </row>
    <row r="13" s="16" customFormat="1" ht="70" customHeight="1" spans="1:7">
      <c r="A13" s="28"/>
      <c r="B13" s="28"/>
      <c r="C13" s="28"/>
      <c r="D13" s="28"/>
      <c r="E13" s="28"/>
      <c r="F13" s="28"/>
      <c r="G13" s="28"/>
    </row>
    <row r="14" s="16" customFormat="1" ht="70" customHeight="1" spans="1:7">
      <c r="A14" s="28"/>
      <c r="B14" s="28"/>
      <c r="C14" s="28"/>
      <c r="D14" s="28"/>
      <c r="E14" s="28"/>
      <c r="F14" s="28"/>
      <c r="G14" s="28"/>
    </row>
    <row r="15" s="16" customFormat="1" ht="70" customHeight="1" spans="1:7">
      <c r="A15" s="28"/>
      <c r="B15" s="28"/>
      <c r="C15" s="28"/>
      <c r="D15" s="28"/>
      <c r="E15" s="28"/>
      <c r="F15" s="28"/>
      <c r="G15" s="28"/>
    </row>
    <row r="16" s="28" customFormat="1" ht="45" customHeight="1" spans="1:255">
      <c r="A16" s="27"/>
      <c r="F16" s="27"/>
      <c r="H16" s="27"/>
      <c r="P16" s="27"/>
      <c r="X16" s="27"/>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c r="FV16" s="16"/>
      <c r="FW16" s="16"/>
      <c r="FX16" s="16"/>
      <c r="FY16" s="16"/>
      <c r="FZ16" s="16"/>
      <c r="GA16" s="16"/>
      <c r="GB16" s="16"/>
      <c r="GC16" s="16"/>
      <c r="GD16" s="16"/>
      <c r="GE16" s="16"/>
      <c r="GF16" s="16"/>
      <c r="GG16" s="16"/>
      <c r="GH16" s="16"/>
      <c r="GI16" s="16"/>
      <c r="GJ16" s="16"/>
      <c r="GK16" s="16"/>
      <c r="GL16" s="16"/>
      <c r="GM16" s="16"/>
      <c r="GN16" s="16"/>
      <c r="GO16" s="16"/>
      <c r="GP16" s="16"/>
      <c r="GQ16" s="16"/>
      <c r="GR16" s="16"/>
      <c r="GS16" s="16"/>
      <c r="GT16" s="16"/>
      <c r="GU16" s="16"/>
      <c r="GV16" s="16"/>
      <c r="GW16" s="16"/>
      <c r="GX16" s="16"/>
      <c r="GY16" s="16"/>
      <c r="GZ16" s="16"/>
      <c r="HA16" s="16"/>
      <c r="HB16" s="16"/>
      <c r="HC16" s="16"/>
      <c r="HD16" s="16"/>
      <c r="HE16" s="16"/>
      <c r="HF16" s="16"/>
      <c r="HG16" s="16"/>
      <c r="HH16" s="16"/>
      <c r="HI16" s="16"/>
      <c r="HJ16" s="16"/>
      <c r="HK16" s="16"/>
      <c r="HL16" s="16"/>
      <c r="HM16" s="16"/>
      <c r="HN16" s="16"/>
      <c r="HO16" s="16"/>
      <c r="HP16" s="16"/>
      <c r="HQ16" s="16"/>
      <c r="HR16" s="16"/>
      <c r="HS16" s="16"/>
      <c r="HT16" s="16"/>
      <c r="HU16" s="16"/>
      <c r="HV16" s="16"/>
      <c r="HW16" s="16"/>
      <c r="HX16" s="16"/>
      <c r="HY16" s="16"/>
      <c r="HZ16" s="16"/>
      <c r="IA16" s="16"/>
      <c r="IB16" s="16"/>
      <c r="IC16" s="16"/>
      <c r="ID16" s="16"/>
      <c r="IE16" s="16"/>
      <c r="IF16" s="16"/>
      <c r="IG16" s="16"/>
      <c r="IH16" s="16"/>
      <c r="II16" s="16"/>
      <c r="IJ16" s="16"/>
      <c r="IK16" s="16"/>
      <c r="IL16" s="16"/>
      <c r="IM16" s="16"/>
      <c r="IN16" s="16"/>
      <c r="IO16" s="16"/>
      <c r="IP16" s="16"/>
      <c r="IQ16" s="16"/>
      <c r="IR16" s="16"/>
      <c r="IS16" s="16"/>
      <c r="IT16" s="16"/>
      <c r="IU16" s="16"/>
    </row>
    <row r="17" ht="45" customHeight="1" spans="1:248">
      <c r="A17" s="27"/>
      <c r="H17" s="27"/>
      <c r="P17" s="27"/>
      <c r="X17" s="27"/>
      <c r="AF17" s="27"/>
      <c r="AN17" s="27"/>
      <c r="AV17" s="27"/>
      <c r="BD17" s="27"/>
      <c r="BL17" s="27"/>
      <c r="BT17" s="27"/>
      <c r="CB17" s="27"/>
      <c r="CJ17" s="27"/>
      <c r="CR17" s="27"/>
      <c r="CZ17" s="27"/>
      <c r="DH17" s="27"/>
      <c r="DP17" s="27"/>
      <c r="DX17" s="27"/>
      <c r="EF17" s="27"/>
      <c r="EN17" s="27"/>
      <c r="EV17" s="27"/>
      <c r="FD17" s="27"/>
      <c r="FL17" s="27"/>
      <c r="FT17" s="27"/>
      <c r="GB17" s="27"/>
      <c r="GJ17" s="27"/>
      <c r="GR17" s="27"/>
      <c r="GZ17" s="27"/>
      <c r="HH17" s="27"/>
      <c r="HP17" s="27"/>
      <c r="HX17" s="27"/>
      <c r="IF17" s="27"/>
      <c r="IN17" s="27"/>
    </row>
    <row r="18" ht="45" customHeight="1" spans="1:248">
      <c r="A18" s="27"/>
      <c r="H18" s="27"/>
      <c r="P18" s="27"/>
      <c r="X18" s="27"/>
      <c r="AF18" s="27"/>
      <c r="AN18" s="27"/>
      <c r="AV18" s="27"/>
      <c r="BD18" s="27"/>
      <c r="BL18" s="27"/>
      <c r="BT18" s="27"/>
      <c r="CB18" s="27"/>
      <c r="CJ18" s="27"/>
      <c r="CR18" s="27"/>
      <c r="CZ18" s="27"/>
      <c r="DH18" s="27"/>
      <c r="DP18" s="27"/>
      <c r="DX18" s="27"/>
      <c r="EF18" s="27"/>
      <c r="EN18" s="27"/>
      <c r="EV18" s="27"/>
      <c r="FD18" s="27"/>
      <c r="FL18" s="27"/>
      <c r="FT18" s="27"/>
      <c r="GB18" s="27"/>
      <c r="GJ18" s="27"/>
      <c r="GR18" s="27"/>
      <c r="GZ18" s="27"/>
      <c r="HH18" s="27"/>
      <c r="HP18" s="27"/>
      <c r="HX18" s="27"/>
      <c r="IF18" s="27"/>
      <c r="IN18" s="27"/>
    </row>
    <row r="19" ht="45" customHeight="1" spans="1:248">
      <c r="A19" s="27"/>
      <c r="H19" s="27"/>
      <c r="P19" s="27"/>
      <c r="X19" s="27"/>
      <c r="AF19" s="27"/>
      <c r="AN19" s="27"/>
      <c r="AV19" s="27"/>
      <c r="BD19" s="27"/>
      <c r="BL19" s="27"/>
      <c r="BT19" s="27"/>
      <c r="CB19" s="27"/>
      <c r="CJ19" s="27"/>
      <c r="CR19" s="27"/>
      <c r="CZ19" s="27"/>
      <c r="DH19" s="27"/>
      <c r="DP19" s="27"/>
      <c r="DX19" s="27"/>
      <c r="EF19" s="27"/>
      <c r="EN19" s="27"/>
      <c r="EV19" s="27"/>
      <c r="FD19" s="27"/>
      <c r="FL19" s="27"/>
      <c r="FT19" s="27"/>
      <c r="GB19" s="27"/>
      <c r="GJ19" s="27"/>
      <c r="GR19" s="27"/>
      <c r="GZ19" s="27"/>
      <c r="HH19" s="27"/>
      <c r="HP19" s="27"/>
      <c r="HX19" s="27"/>
      <c r="IF19" s="27"/>
      <c r="IN19" s="27"/>
    </row>
    <row r="20" ht="45" customHeight="1" spans="1:248">
      <c r="A20" s="27"/>
      <c r="H20" s="27"/>
      <c r="K20" s="27"/>
      <c r="X20" s="27"/>
      <c r="AF20" s="27"/>
      <c r="AN20" s="27"/>
      <c r="AV20" s="27"/>
      <c r="BD20" s="27"/>
      <c r="BL20" s="27"/>
      <c r="BT20" s="27"/>
      <c r="CB20" s="27"/>
      <c r="CJ20" s="27"/>
      <c r="CR20" s="27"/>
      <c r="CZ20" s="27"/>
      <c r="DH20" s="27"/>
      <c r="DP20" s="27"/>
      <c r="DX20" s="27"/>
      <c r="EF20" s="27"/>
      <c r="EN20" s="27"/>
      <c r="EV20" s="27"/>
      <c r="FD20" s="27"/>
      <c r="FL20" s="27"/>
      <c r="FT20" s="27"/>
      <c r="GB20" s="27"/>
      <c r="GJ20" s="27"/>
      <c r="GR20" s="27"/>
      <c r="GZ20" s="27"/>
      <c r="HH20" s="27"/>
      <c r="HP20" s="27"/>
      <c r="HX20" s="27"/>
      <c r="IF20" s="27"/>
      <c r="IN20" s="27"/>
    </row>
    <row r="21" ht="45" customHeight="1" spans="1:248">
      <c r="A21" s="27"/>
      <c r="H21" s="27"/>
      <c r="P21" s="27"/>
      <c r="X21" s="27"/>
      <c r="AF21" s="27"/>
      <c r="AN21" s="27"/>
      <c r="AV21" s="27"/>
      <c r="BD21" s="27"/>
      <c r="BL21" s="27"/>
      <c r="BT21" s="27"/>
      <c r="CB21" s="27"/>
      <c r="CJ21" s="27"/>
      <c r="CR21" s="27"/>
      <c r="CZ21" s="27"/>
      <c r="DH21" s="27"/>
      <c r="DP21" s="27"/>
      <c r="DX21" s="27"/>
      <c r="EF21" s="27"/>
      <c r="EN21" s="27"/>
      <c r="EV21" s="27"/>
      <c r="FD21" s="27"/>
      <c r="FL21" s="27"/>
      <c r="FT21" s="27"/>
      <c r="GB21" s="27"/>
      <c r="GJ21" s="27"/>
      <c r="GR21" s="27"/>
      <c r="GZ21" s="27"/>
      <c r="HH21" s="27"/>
      <c r="HP21" s="27"/>
      <c r="HX21" s="27"/>
      <c r="IF21" s="27"/>
      <c r="IN21" s="27"/>
    </row>
    <row r="22" ht="45" customHeight="1" spans="1:248">
      <c r="A22" s="27"/>
      <c r="H22" s="27"/>
      <c r="P22" s="27"/>
      <c r="X22" s="27"/>
      <c r="AF22" s="27"/>
      <c r="AN22" s="27"/>
      <c r="AV22" s="27"/>
      <c r="BD22" s="27"/>
      <c r="BL22" s="27"/>
      <c r="BT22" s="27"/>
      <c r="CB22" s="27"/>
      <c r="CJ22" s="27"/>
      <c r="CR22" s="27"/>
      <c r="CZ22" s="27"/>
      <c r="DH22" s="27"/>
      <c r="DP22" s="27"/>
      <c r="DX22" s="27"/>
      <c r="EF22" s="27"/>
      <c r="EN22" s="27"/>
      <c r="EV22" s="27"/>
      <c r="FD22" s="27"/>
      <c r="FL22" s="27"/>
      <c r="FT22" s="27"/>
      <c r="GB22" s="27"/>
      <c r="GJ22" s="27"/>
      <c r="GR22" s="27"/>
      <c r="GZ22" s="27"/>
      <c r="HH22" s="27"/>
      <c r="HP22" s="27"/>
      <c r="HX22" s="27"/>
      <c r="IF22" s="27"/>
      <c r="IN22" s="27"/>
    </row>
    <row r="23" ht="15.65" customHeight="1" spans="20:20">
      <c r="T23" s="27"/>
    </row>
    <row r="24" ht="15.65" customHeight="1" spans="22:22">
      <c r="V24" s="27"/>
    </row>
    <row r="25" ht="15.65" customHeight="1"/>
  </sheetData>
  <mergeCells count="1">
    <mergeCell ref="A1:J1"/>
  </mergeCells>
  <pageMargins left="0.699305555555556" right="0.699305555555556" top="0.75" bottom="0.75" header="0.5" footer="0.5"/>
  <pageSetup paperSize="9" orientation="portrait" horizontalDpi="600" vertic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zoomScale="70" zoomScaleNormal="70" workbookViewId="0">
      <selection activeCell="B15" sqref="B15"/>
    </sheetView>
  </sheetViews>
  <sheetFormatPr defaultColWidth="9.65" defaultRowHeight="13.5"/>
  <cols>
    <col min="1" max="1" width="15.65" customWidth="1"/>
    <col min="2" max="2" width="104.308333333333" customWidth="1"/>
    <col min="3" max="3" width="74.175" customWidth="1"/>
    <col min="4" max="4" width="20.65" customWidth="1"/>
    <col min="5" max="5" width="55.7083333333333" customWidth="1"/>
    <col min="6" max="6" width="80.65" customWidth="1"/>
    <col min="7" max="10" width="25.65" customWidth="1"/>
  </cols>
  <sheetData>
    <row r="1" ht="70" customHeight="1" spans="1:10">
      <c r="A1" s="3" t="s">
        <v>48</v>
      </c>
      <c r="B1" s="3"/>
      <c r="C1" s="3"/>
      <c r="D1" s="3"/>
      <c r="E1" s="3"/>
      <c r="F1" s="3"/>
      <c r="G1" s="3"/>
      <c r="H1" s="3"/>
      <c r="I1" s="3"/>
      <c r="J1" s="3"/>
    </row>
    <row r="2" ht="70" customHeight="1" spans="1:10">
      <c r="A2" s="22" t="s">
        <v>1</v>
      </c>
      <c r="B2" s="23" t="s">
        <v>2</v>
      </c>
      <c r="C2" s="23" t="s">
        <v>3</v>
      </c>
      <c r="D2" s="23" t="s">
        <v>4</v>
      </c>
      <c r="E2" s="22" t="s">
        <v>5</v>
      </c>
      <c r="F2" s="23" t="s">
        <v>6</v>
      </c>
      <c r="G2" s="23" t="s">
        <v>7</v>
      </c>
      <c r="H2" s="24" t="s">
        <v>8</v>
      </c>
      <c r="I2" s="24" t="s">
        <v>9</v>
      </c>
      <c r="J2" s="24" t="s">
        <v>10</v>
      </c>
    </row>
    <row r="3" s="2" customFormat="1" ht="70" customHeight="1" spans="1:10">
      <c r="A3" s="25">
        <v>1</v>
      </c>
      <c r="B3" s="26" t="s">
        <v>49</v>
      </c>
      <c r="C3" s="26" t="s">
        <v>50</v>
      </c>
      <c r="D3" s="26" t="s">
        <v>51</v>
      </c>
      <c r="E3" s="26" t="s">
        <v>52</v>
      </c>
      <c r="F3" s="26" t="s">
        <v>53</v>
      </c>
      <c r="G3" s="26" t="s">
        <v>54</v>
      </c>
      <c r="H3" s="12">
        <v>34.5</v>
      </c>
      <c r="I3" s="12">
        <v>56.8</v>
      </c>
      <c r="J3" s="12">
        <f t="shared" ref="J3:J14" si="0">SUM(H3+I3)</f>
        <v>91.3</v>
      </c>
    </row>
    <row r="4" s="2" customFormat="1" ht="70" customHeight="1" spans="1:10">
      <c r="A4" s="25">
        <v>2</v>
      </c>
      <c r="B4" s="26" t="s">
        <v>55</v>
      </c>
      <c r="C4" s="26" t="s">
        <v>50</v>
      </c>
      <c r="D4" s="25" t="s">
        <v>56</v>
      </c>
      <c r="E4" s="26" t="s">
        <v>57</v>
      </c>
      <c r="F4" s="26" t="s">
        <v>58</v>
      </c>
      <c r="G4" s="26" t="s">
        <v>59</v>
      </c>
      <c r="H4" s="12">
        <v>36.2</v>
      </c>
      <c r="I4" s="12">
        <v>53.4</v>
      </c>
      <c r="J4" s="12">
        <f t="shared" si="0"/>
        <v>89.6</v>
      </c>
    </row>
    <row r="5" s="2" customFormat="1" ht="70" customHeight="1" spans="1:10">
      <c r="A5" s="25">
        <v>3</v>
      </c>
      <c r="B5" s="26" t="s">
        <v>60</v>
      </c>
      <c r="C5" s="26" t="s">
        <v>50</v>
      </c>
      <c r="D5" s="26" t="s">
        <v>61</v>
      </c>
      <c r="E5" s="26" t="s">
        <v>62</v>
      </c>
      <c r="F5" s="26" t="s">
        <v>63</v>
      </c>
      <c r="G5" s="26" t="s">
        <v>64</v>
      </c>
      <c r="H5" s="12">
        <v>33.9</v>
      </c>
      <c r="I5" s="12">
        <v>55.2</v>
      </c>
      <c r="J5" s="12">
        <f t="shared" si="0"/>
        <v>89.1</v>
      </c>
    </row>
    <row r="6" s="2" customFormat="1" ht="70" customHeight="1" spans="1:10">
      <c r="A6" s="25">
        <v>4</v>
      </c>
      <c r="B6" s="26" t="s">
        <v>65</v>
      </c>
      <c r="C6" s="26" t="s">
        <v>50</v>
      </c>
      <c r="D6" s="26" t="s">
        <v>66</v>
      </c>
      <c r="E6" s="26" t="s">
        <v>67</v>
      </c>
      <c r="F6" s="26" t="s">
        <v>68</v>
      </c>
      <c r="G6" s="26" t="s">
        <v>69</v>
      </c>
      <c r="H6" s="12">
        <v>33.7</v>
      </c>
      <c r="I6" s="12">
        <v>55.2</v>
      </c>
      <c r="J6" s="12">
        <f t="shared" si="0"/>
        <v>88.9</v>
      </c>
    </row>
    <row r="7" s="2" customFormat="1" ht="70" customHeight="1" spans="1:10">
      <c r="A7" s="25">
        <v>5</v>
      </c>
      <c r="B7" s="26" t="s">
        <v>70</v>
      </c>
      <c r="C7" s="26" t="s">
        <v>50</v>
      </c>
      <c r="D7" s="26" t="s">
        <v>71</v>
      </c>
      <c r="E7" s="26" t="s">
        <v>57</v>
      </c>
      <c r="F7" s="26" t="s">
        <v>72</v>
      </c>
      <c r="G7" s="26" t="s">
        <v>73</v>
      </c>
      <c r="H7" s="12">
        <v>34.375</v>
      </c>
      <c r="I7" s="12">
        <v>53.6</v>
      </c>
      <c r="J7" s="12">
        <f t="shared" si="0"/>
        <v>87.975</v>
      </c>
    </row>
    <row r="8" s="2" customFormat="1" ht="70" customHeight="1" spans="1:10">
      <c r="A8" s="25">
        <v>6</v>
      </c>
      <c r="B8" s="26" t="s">
        <v>74</v>
      </c>
      <c r="C8" s="26" t="s">
        <v>50</v>
      </c>
      <c r="D8" s="26" t="s">
        <v>75</v>
      </c>
      <c r="E8" s="26" t="s">
        <v>76</v>
      </c>
      <c r="F8" s="26" t="s">
        <v>77</v>
      </c>
      <c r="G8" s="26" t="s">
        <v>78</v>
      </c>
      <c r="H8" s="12">
        <v>33.75</v>
      </c>
      <c r="I8" s="12">
        <v>54</v>
      </c>
      <c r="J8" s="12">
        <f t="shared" si="0"/>
        <v>87.75</v>
      </c>
    </row>
    <row r="9" s="2" customFormat="1" ht="70" customHeight="1" spans="1:10">
      <c r="A9" s="25">
        <v>7</v>
      </c>
      <c r="B9" s="26" t="s">
        <v>79</v>
      </c>
      <c r="C9" s="26" t="s">
        <v>50</v>
      </c>
      <c r="D9" s="25" t="s">
        <v>80</v>
      </c>
      <c r="E9" s="26" t="s">
        <v>52</v>
      </c>
      <c r="F9" s="26" t="s">
        <v>81</v>
      </c>
      <c r="G9" s="26" t="s">
        <v>82</v>
      </c>
      <c r="H9" s="12">
        <v>31.625</v>
      </c>
      <c r="I9" s="12">
        <v>55.8</v>
      </c>
      <c r="J9" s="12">
        <f t="shared" si="0"/>
        <v>87.425</v>
      </c>
    </row>
    <row r="10" s="2" customFormat="1" ht="70" customHeight="1" spans="1:10">
      <c r="A10" s="25">
        <v>8</v>
      </c>
      <c r="B10" s="26" t="s">
        <v>83</v>
      </c>
      <c r="C10" s="26" t="s">
        <v>50</v>
      </c>
      <c r="D10" s="25" t="s">
        <v>84</v>
      </c>
      <c r="E10" s="26" t="s">
        <v>52</v>
      </c>
      <c r="F10" s="26" t="s">
        <v>85</v>
      </c>
      <c r="G10" s="25" t="s">
        <v>86</v>
      </c>
      <c r="H10" s="12">
        <v>33.8</v>
      </c>
      <c r="I10" s="12">
        <v>52.6</v>
      </c>
      <c r="J10" s="12">
        <f t="shared" si="0"/>
        <v>86.4</v>
      </c>
    </row>
    <row r="11" s="2" customFormat="1" ht="70" customHeight="1" spans="1:10">
      <c r="A11" s="25">
        <v>9</v>
      </c>
      <c r="B11" s="26" t="s">
        <v>87</v>
      </c>
      <c r="C11" s="26" t="s">
        <v>50</v>
      </c>
      <c r="D11" s="26" t="s">
        <v>88</v>
      </c>
      <c r="E11" s="26" t="s">
        <v>89</v>
      </c>
      <c r="F11" s="26" t="s">
        <v>90</v>
      </c>
      <c r="G11" s="26" t="s">
        <v>69</v>
      </c>
      <c r="H11" s="12">
        <v>34.8</v>
      </c>
      <c r="I11" s="12">
        <v>51.6</v>
      </c>
      <c r="J11" s="12">
        <f t="shared" si="0"/>
        <v>86.4</v>
      </c>
    </row>
    <row r="12" s="2" customFormat="1" ht="70" customHeight="1" spans="1:10">
      <c r="A12" s="25">
        <v>10</v>
      </c>
      <c r="B12" s="26" t="s">
        <v>91</v>
      </c>
      <c r="C12" s="26" t="s">
        <v>50</v>
      </c>
      <c r="D12" s="26" t="s">
        <v>92</v>
      </c>
      <c r="E12" s="26" t="s">
        <v>93</v>
      </c>
      <c r="F12" s="26" t="s">
        <v>94</v>
      </c>
      <c r="G12" s="26" t="s">
        <v>95</v>
      </c>
      <c r="H12" s="12">
        <v>33.1</v>
      </c>
      <c r="I12" s="12">
        <v>53.2</v>
      </c>
      <c r="J12" s="12">
        <f t="shared" si="0"/>
        <v>86.3</v>
      </c>
    </row>
    <row r="13" s="2" customFormat="1" ht="70" customHeight="1" spans="1:10">
      <c r="A13" s="25">
        <v>11</v>
      </c>
      <c r="B13" s="26" t="s">
        <v>96</v>
      </c>
      <c r="C13" s="26" t="s">
        <v>50</v>
      </c>
      <c r="D13" s="25" t="s">
        <v>97</v>
      </c>
      <c r="E13" s="26" t="s">
        <v>98</v>
      </c>
      <c r="F13" s="26" t="s">
        <v>99</v>
      </c>
      <c r="G13" s="26" t="s">
        <v>100</v>
      </c>
      <c r="H13" s="12">
        <v>31.95</v>
      </c>
      <c r="I13" s="12">
        <v>53.8</v>
      </c>
      <c r="J13" s="12">
        <f t="shared" si="0"/>
        <v>85.75</v>
      </c>
    </row>
    <row r="14" s="2" customFormat="1" ht="70" customHeight="1" spans="1:10">
      <c r="A14" s="25">
        <v>12</v>
      </c>
      <c r="B14" s="26" t="s">
        <v>101</v>
      </c>
      <c r="C14" s="26" t="s">
        <v>50</v>
      </c>
      <c r="D14" s="26" t="s">
        <v>102</v>
      </c>
      <c r="E14" s="26" t="s">
        <v>103</v>
      </c>
      <c r="F14" s="26" t="s">
        <v>104</v>
      </c>
      <c r="G14" s="26" t="s">
        <v>105</v>
      </c>
      <c r="H14" s="12">
        <v>33.25</v>
      </c>
      <c r="I14" s="12">
        <v>52</v>
      </c>
      <c r="J14" s="12">
        <f t="shared" si="0"/>
        <v>85.25</v>
      </c>
    </row>
    <row r="15" s="2" customFormat="1"/>
    <row r="16" s="2" customFormat="1"/>
  </sheetData>
  <mergeCells count="1">
    <mergeCell ref="A1:J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7"/>
  <sheetViews>
    <sheetView zoomScale="70" zoomScaleNormal="70" workbookViewId="0">
      <selection activeCell="E5" sqref="E5"/>
    </sheetView>
  </sheetViews>
  <sheetFormatPr defaultColWidth="9.65" defaultRowHeight="13.5"/>
  <cols>
    <col min="1" max="1" width="15.65" customWidth="1"/>
    <col min="2" max="2" width="109.941666666667" customWidth="1"/>
    <col min="3" max="3" width="39.0083333333333" customWidth="1"/>
    <col min="4" max="4" width="20.65" customWidth="1"/>
    <col min="5" max="5" width="46.5833333333333" customWidth="1"/>
    <col min="6" max="6" width="80.65" customWidth="1"/>
    <col min="7" max="10" width="25.65" customWidth="1"/>
  </cols>
  <sheetData>
    <row r="1" ht="70" customHeight="1" spans="1:16">
      <c r="A1" s="3" t="s">
        <v>106</v>
      </c>
      <c r="B1" s="3"/>
      <c r="C1" s="3"/>
      <c r="D1" s="3"/>
      <c r="E1" s="3"/>
      <c r="F1" s="3"/>
      <c r="G1" s="3"/>
      <c r="H1" s="3"/>
      <c r="I1" s="3"/>
      <c r="J1" s="3"/>
      <c r="K1" s="19"/>
      <c r="L1" s="19"/>
      <c r="M1" s="19"/>
      <c r="N1" s="19"/>
      <c r="O1" s="19"/>
      <c r="P1" s="19"/>
    </row>
    <row r="2" ht="70" customHeight="1" spans="1:16">
      <c r="A2" s="4" t="s">
        <v>1</v>
      </c>
      <c r="B2" s="5" t="s">
        <v>2</v>
      </c>
      <c r="C2" s="5" t="s">
        <v>3</v>
      </c>
      <c r="D2" s="5" t="s">
        <v>4</v>
      </c>
      <c r="E2" s="4" t="s">
        <v>5</v>
      </c>
      <c r="F2" s="5" t="s">
        <v>6</v>
      </c>
      <c r="G2" s="5" t="s">
        <v>7</v>
      </c>
      <c r="H2" s="5" t="s">
        <v>8</v>
      </c>
      <c r="I2" s="5" t="s">
        <v>9</v>
      </c>
      <c r="J2" s="5" t="s">
        <v>10</v>
      </c>
      <c r="K2" s="19"/>
      <c r="L2" s="19"/>
      <c r="M2" s="19"/>
      <c r="N2" s="19"/>
      <c r="O2" s="19"/>
      <c r="P2" s="19"/>
    </row>
    <row r="3" s="1" customFormat="1" ht="70" customHeight="1" spans="1:16">
      <c r="A3" s="6">
        <v>1</v>
      </c>
      <c r="B3" s="7" t="s">
        <v>107</v>
      </c>
      <c r="C3" s="7" t="s">
        <v>108</v>
      </c>
      <c r="D3" s="7" t="s">
        <v>109</v>
      </c>
      <c r="E3" s="7" t="s">
        <v>110</v>
      </c>
      <c r="F3" s="7" t="s">
        <v>111</v>
      </c>
      <c r="G3" s="7" t="s">
        <v>29</v>
      </c>
      <c r="H3" s="8">
        <v>37</v>
      </c>
      <c r="I3" s="8">
        <v>52.1428571428571</v>
      </c>
      <c r="J3" s="8">
        <f t="shared" ref="J3:J6" si="0">SUM(H3+I3)</f>
        <v>89.1428571428571</v>
      </c>
      <c r="K3" s="20"/>
      <c r="L3" s="20"/>
      <c r="M3" s="20"/>
      <c r="N3" s="20"/>
      <c r="O3" s="20"/>
      <c r="P3" s="20"/>
    </row>
    <row r="4" s="2" customFormat="1" ht="70" customHeight="1" spans="1:16">
      <c r="A4" s="9">
        <v>2</v>
      </c>
      <c r="B4" s="5" t="s">
        <v>112</v>
      </c>
      <c r="C4" s="5" t="s">
        <v>108</v>
      </c>
      <c r="D4" s="5" t="s">
        <v>113</v>
      </c>
      <c r="E4" s="5" t="s">
        <v>114</v>
      </c>
      <c r="F4" s="5" t="s">
        <v>115</v>
      </c>
      <c r="G4" s="5" t="s">
        <v>116</v>
      </c>
      <c r="H4" s="10">
        <v>34</v>
      </c>
      <c r="I4" s="10">
        <v>53.2857142857143</v>
      </c>
      <c r="J4" s="12">
        <f t="shared" si="0"/>
        <v>87.2857142857143</v>
      </c>
      <c r="K4" s="21"/>
      <c r="L4" s="21"/>
      <c r="M4" s="21"/>
      <c r="N4" s="21"/>
      <c r="O4" s="21"/>
      <c r="P4" s="21"/>
    </row>
    <row r="5" s="2" customFormat="1" ht="70" customHeight="1" spans="1:10">
      <c r="A5" s="9">
        <v>3</v>
      </c>
      <c r="B5" s="5" t="s">
        <v>117</v>
      </c>
      <c r="C5" s="5" t="s">
        <v>108</v>
      </c>
      <c r="D5" s="11" t="s">
        <v>118</v>
      </c>
      <c r="E5" s="5" t="s">
        <v>119</v>
      </c>
      <c r="F5" s="11" t="s">
        <v>120</v>
      </c>
      <c r="G5" s="5" t="s">
        <v>121</v>
      </c>
      <c r="H5" s="10">
        <v>34.8</v>
      </c>
      <c r="I5" s="10">
        <v>51</v>
      </c>
      <c r="J5" s="12">
        <f t="shared" si="0"/>
        <v>85.8</v>
      </c>
    </row>
    <row r="6" ht="70" customHeight="1" spans="1:10">
      <c r="A6" s="9">
        <v>4</v>
      </c>
      <c r="B6" s="5" t="s">
        <v>122</v>
      </c>
      <c r="C6" s="5" t="s">
        <v>108</v>
      </c>
      <c r="D6" s="5" t="s">
        <v>123</v>
      </c>
      <c r="E6" s="5" t="s">
        <v>76</v>
      </c>
      <c r="F6" s="5" t="s">
        <v>124</v>
      </c>
      <c r="G6" s="5" t="s">
        <v>125</v>
      </c>
      <c r="H6" s="10">
        <v>34.6</v>
      </c>
      <c r="I6" s="10">
        <v>49.5714285714286</v>
      </c>
      <c r="J6" s="10">
        <f t="shared" si="0"/>
        <v>84.1714285714286</v>
      </c>
    </row>
    <row r="7" ht="70" customHeight="1" spans="1:10">
      <c r="A7" s="9">
        <v>5</v>
      </c>
      <c r="B7" s="5" t="s">
        <v>126</v>
      </c>
      <c r="C7" s="5" t="s">
        <v>108</v>
      </c>
      <c r="D7" s="5" t="s">
        <v>127</v>
      </c>
      <c r="E7" s="5" t="s">
        <v>128</v>
      </c>
      <c r="F7" s="5" t="s">
        <v>129</v>
      </c>
      <c r="G7" s="5" t="s">
        <v>130</v>
      </c>
      <c r="H7" s="12">
        <v>33</v>
      </c>
      <c r="I7" s="12">
        <v>49.86</v>
      </c>
      <c r="J7" s="12">
        <v>82.86</v>
      </c>
    </row>
    <row r="8" ht="70" customHeight="1" spans="1:10">
      <c r="A8" s="13"/>
      <c r="B8" s="14"/>
      <c r="C8" s="14"/>
      <c r="D8" s="13"/>
      <c r="E8" s="14"/>
      <c r="F8" s="14"/>
      <c r="G8" s="13"/>
      <c r="H8" s="15"/>
      <c r="I8" s="15"/>
      <c r="J8" s="15"/>
    </row>
    <row r="9" ht="70" customHeight="1" spans="1:10">
      <c r="A9" s="13"/>
      <c r="B9" s="14"/>
      <c r="C9" s="14"/>
      <c r="D9" s="14"/>
      <c r="E9" s="14"/>
      <c r="F9" s="14"/>
      <c r="G9" s="14"/>
      <c r="H9" s="15"/>
      <c r="I9" s="15"/>
      <c r="J9" s="15"/>
    </row>
    <row r="10" ht="70" customHeight="1" spans="1:10">
      <c r="A10" s="13"/>
      <c r="B10" s="14"/>
      <c r="C10" s="14"/>
      <c r="D10" s="14"/>
      <c r="E10" s="14"/>
      <c r="F10" s="14"/>
      <c r="G10" s="14"/>
      <c r="H10" s="15"/>
      <c r="I10" s="15"/>
      <c r="J10" s="15"/>
    </row>
    <row r="11" ht="70" customHeight="1" spans="1:10">
      <c r="A11" s="13"/>
      <c r="B11" s="14"/>
      <c r="C11" s="14"/>
      <c r="D11" s="14"/>
      <c r="E11" s="14"/>
      <c r="F11" s="14"/>
      <c r="G11" s="14"/>
      <c r="H11" s="15"/>
      <c r="I11" s="15"/>
      <c r="J11" s="15"/>
    </row>
    <row r="12" ht="70" customHeight="1" spans="1:10">
      <c r="A12" s="13"/>
      <c r="B12" s="14"/>
      <c r="C12" s="14"/>
      <c r="D12" s="14"/>
      <c r="E12" s="14"/>
      <c r="F12" s="14"/>
      <c r="G12" s="14"/>
      <c r="H12" s="15"/>
      <c r="I12" s="15"/>
      <c r="J12" s="15"/>
    </row>
    <row r="13" ht="70" customHeight="1" spans="1:10">
      <c r="A13" s="13"/>
      <c r="B13" s="14"/>
      <c r="C13" s="14"/>
      <c r="D13" s="13"/>
      <c r="E13" s="14"/>
      <c r="F13" s="14"/>
      <c r="G13" s="14"/>
      <c r="H13" s="15"/>
      <c r="I13" s="15"/>
      <c r="J13" s="15"/>
    </row>
    <row r="14" ht="70" customHeight="1" spans="1:10">
      <c r="A14" s="13"/>
      <c r="B14" s="14"/>
      <c r="C14" s="14"/>
      <c r="D14" s="13"/>
      <c r="E14" s="14"/>
      <c r="F14" s="14"/>
      <c r="G14" s="13"/>
      <c r="H14" s="15"/>
      <c r="I14" s="15"/>
      <c r="J14" s="15"/>
    </row>
    <row r="15" ht="70" customHeight="1" spans="1:10">
      <c r="A15" s="13"/>
      <c r="B15" s="14"/>
      <c r="C15" s="14"/>
      <c r="D15" s="14"/>
      <c r="E15" s="14"/>
      <c r="F15" s="14"/>
      <c r="G15" s="14"/>
      <c r="H15" s="15"/>
      <c r="I15" s="15"/>
      <c r="J15" s="15"/>
    </row>
    <row r="16" ht="70" customHeight="1" spans="1:10">
      <c r="A16" s="13"/>
      <c r="B16" s="14"/>
      <c r="C16" s="14"/>
      <c r="D16" s="14"/>
      <c r="E16" s="14"/>
      <c r="F16" s="14"/>
      <c r="G16" s="14"/>
      <c r="H16" s="15"/>
      <c r="I16" s="15"/>
      <c r="J16" s="15"/>
    </row>
    <row r="17" ht="70" customHeight="1" spans="1:10">
      <c r="A17" s="13"/>
      <c r="B17" s="14"/>
      <c r="C17" s="14"/>
      <c r="D17" s="13"/>
      <c r="E17" s="14"/>
      <c r="F17" s="14"/>
      <c r="G17" s="13"/>
      <c r="H17" s="15"/>
      <c r="I17" s="15"/>
      <c r="J17" s="15"/>
    </row>
    <row r="18" ht="70" customHeight="1" spans="1:10">
      <c r="A18" s="13"/>
      <c r="B18" s="14"/>
      <c r="C18" s="14"/>
      <c r="D18" s="14"/>
      <c r="E18" s="14"/>
      <c r="F18" s="14"/>
      <c r="G18" s="14"/>
      <c r="H18" s="15"/>
      <c r="I18" s="15"/>
      <c r="J18" s="15"/>
    </row>
    <row r="19" ht="70" customHeight="1" spans="1:10">
      <c r="A19" s="16"/>
      <c r="B19" s="14"/>
      <c r="C19" s="14"/>
      <c r="D19" s="14"/>
      <c r="E19" s="14"/>
      <c r="F19" s="14"/>
      <c r="G19" s="14"/>
      <c r="H19" s="17"/>
      <c r="I19" s="17"/>
      <c r="J19" s="17"/>
    </row>
    <row r="20" ht="70" customHeight="1" spans="1:10">
      <c r="A20" s="16"/>
      <c r="B20" s="14"/>
      <c r="C20" s="14"/>
      <c r="D20" s="14"/>
      <c r="E20" s="14"/>
      <c r="F20" s="14"/>
      <c r="G20" s="14"/>
      <c r="H20" s="17"/>
      <c r="I20" s="17"/>
      <c r="J20" s="17"/>
    </row>
    <row r="21" ht="70" customHeight="1" spans="1:10">
      <c r="A21" s="16"/>
      <c r="B21" s="14"/>
      <c r="C21" s="14"/>
      <c r="D21" s="14"/>
      <c r="E21" s="14"/>
      <c r="F21" s="14"/>
      <c r="G21" s="14"/>
      <c r="H21" s="17"/>
      <c r="I21" s="17"/>
      <c r="J21" s="17"/>
    </row>
    <row r="22" ht="70" customHeight="1" spans="1:10">
      <c r="A22" s="16"/>
      <c r="B22" s="14"/>
      <c r="C22" s="14"/>
      <c r="D22" s="14"/>
      <c r="E22" s="14"/>
      <c r="F22" s="14"/>
      <c r="G22" s="14"/>
      <c r="H22" s="17"/>
      <c r="I22" s="17"/>
      <c r="J22" s="17"/>
    </row>
    <row r="23" ht="70" customHeight="1" spans="1:10">
      <c r="A23" s="16"/>
      <c r="B23" s="14"/>
      <c r="C23" s="14"/>
      <c r="D23" s="14"/>
      <c r="E23" s="14"/>
      <c r="F23" s="14"/>
      <c r="G23" s="14"/>
      <c r="H23" s="17"/>
      <c r="I23" s="17"/>
      <c r="J23" s="17"/>
    </row>
    <row r="24" ht="70" customHeight="1" spans="1:10">
      <c r="A24" s="16"/>
      <c r="B24" s="14"/>
      <c r="C24" s="14"/>
      <c r="D24" s="14"/>
      <c r="E24" s="14"/>
      <c r="F24" s="14"/>
      <c r="G24" s="14"/>
      <c r="H24" s="17"/>
      <c r="I24" s="17"/>
      <c r="J24" s="17"/>
    </row>
    <row r="25" ht="70" customHeight="1" spans="1:10">
      <c r="A25" s="16"/>
      <c r="B25" s="14"/>
      <c r="C25" s="14"/>
      <c r="D25" s="14"/>
      <c r="E25" s="14"/>
      <c r="F25" s="14"/>
      <c r="G25" s="14"/>
      <c r="H25" s="17"/>
      <c r="I25" s="17"/>
      <c r="J25" s="17"/>
    </row>
    <row r="26" ht="70" customHeight="1" spans="1:10">
      <c r="A26" s="16"/>
      <c r="B26" s="14"/>
      <c r="C26" s="14"/>
      <c r="D26" s="14"/>
      <c r="E26" s="14"/>
      <c r="F26" s="14"/>
      <c r="G26" s="14"/>
      <c r="H26" s="17"/>
      <c r="I26" s="17"/>
      <c r="J26" s="17"/>
    </row>
    <row r="27" spans="8:10">
      <c r="H27" s="18"/>
      <c r="I27" s="18"/>
      <c r="J27" s="18"/>
    </row>
  </sheetData>
  <sortState ref="A3:H7">
    <sortCondition ref="H7" descending="1"/>
  </sortState>
  <mergeCells count="1">
    <mergeCell ref="A1:J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vt:i4>
      </vt:variant>
    </vt:vector>
  </HeadingPairs>
  <TitlesOfParts>
    <vt:vector size="3" baseType="lpstr">
      <vt:lpstr>自然科学类学术论文</vt:lpstr>
      <vt:lpstr>哲学社会科学类社会调查报告和学术论文</vt:lpstr>
      <vt:lpstr>科技发明制作类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2023-03-25T19:22:00Z</dcterms:created>
  <dcterms:modified xsi:type="dcterms:W3CDTF">2023-04-03T01:57:38Z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6EFC23146B4C4AA58815C5D561560123</vt:lpwstr>
  </property>
  <property fmtid="{D5CDD505-2E9C-101B-9397-08002B2CF9AE}" pid="3" name="KSOProductBuildVer">
    <vt:lpwstr>2052-11.1.0.10314</vt:lpwstr>
  </property>
</Properties>
</file>